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O-IV" sheetId="1" r:id="rId1"/>
  </sheets>
  <definedNames>
    <definedName name="Excel_BuiltIn__FilterDatabase" localSheetId="0">'RO-IV'!$B$8:$AB$16</definedName>
  </definedNames>
  <calcPr fullCalcOnLoad="1"/>
</workbook>
</file>

<file path=xl/sharedStrings.xml><?xml version="1.0" encoding="utf-8"?>
<sst xmlns="http://schemas.openxmlformats.org/spreadsheetml/2006/main" count="67" uniqueCount="39">
  <si>
    <t>Barje</t>
  </si>
  <si>
    <t>Pluton</t>
  </si>
  <si>
    <t>Grosuplje</t>
  </si>
  <si>
    <t>Ljubljana</t>
  </si>
  <si>
    <t>Kamnik</t>
  </si>
  <si>
    <t>Maribor</t>
  </si>
  <si>
    <t>Krim</t>
  </si>
  <si>
    <t>Čas</t>
  </si>
  <si>
    <t>Točke</t>
  </si>
  <si>
    <t>Vodnik</t>
  </si>
  <si>
    <t>Pes</t>
  </si>
  <si>
    <t>čas</t>
  </si>
  <si>
    <t>Točk</t>
  </si>
  <si>
    <t>Skupaj</t>
  </si>
  <si>
    <t>8</t>
  </si>
  <si>
    <t>KD/ŠKD/Klub</t>
  </si>
  <si>
    <t>Nova Gorica</t>
  </si>
  <si>
    <t>Velenje</t>
  </si>
  <si>
    <t>Nova Gorica/KzRO</t>
  </si>
  <si>
    <t>RO-IV</t>
  </si>
  <si>
    <t>Tisa</t>
  </si>
  <si>
    <t>Štefan Harej</t>
  </si>
  <si>
    <t>Alpine River Ladybug</t>
  </si>
  <si>
    <t>Veronika Valentin</t>
  </si>
  <si>
    <t>Urška Medvedšek</t>
  </si>
  <si>
    <t>Red Fox Shet</t>
  </si>
  <si>
    <t>Državno prvenstvo Slovenije v Rally Obediencu 2017</t>
  </si>
  <si>
    <t>Storžič</t>
  </si>
  <si>
    <t>Celeia</t>
  </si>
  <si>
    <t>Enes Halilovič</t>
  </si>
  <si>
    <t>Nayeli Blue Rose</t>
  </si>
  <si>
    <t>Peršuh Polona</t>
  </si>
  <si>
    <t>Mateja Dermastja</t>
  </si>
  <si>
    <t>Kan</t>
  </si>
  <si>
    <t>Lucky Nana's Marybel</t>
  </si>
  <si>
    <t>Barbara Horvat</t>
  </si>
  <si>
    <t>Kala</t>
  </si>
  <si>
    <t>Rajko Pavlič</t>
  </si>
  <si>
    <t>Ai-sha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</si>
</sst>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[$-F400]h:mm:ss\ AM/PM"/>
  </numFmts>
  <fonts count="54"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 CE"/>
      <family val="2"/>
    </font>
    <font>
      <b/>
      <sz val="9"/>
      <color indexed="10"/>
      <name val="Arial"/>
      <family val="2"/>
    </font>
    <font>
      <b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CE"/>
      <family val="2"/>
    </font>
    <font>
      <b/>
      <sz val="9"/>
      <color rgb="FFFF0000"/>
      <name val="Arial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4" fontId="10" fillId="0" borderId="18" xfId="0" applyNumberFormat="1" applyFont="1" applyBorder="1" applyAlignment="1">
      <alignment/>
    </xf>
    <xf numFmtId="0" fontId="11" fillId="0" borderId="19" xfId="0" applyFont="1" applyBorder="1" applyAlignment="1">
      <alignment/>
    </xf>
    <xf numFmtId="164" fontId="10" fillId="0" borderId="20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164" fontId="10" fillId="0" borderId="18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" fontId="12" fillId="0" borderId="19" xfId="0" applyNumberFormat="1" applyFont="1" applyFill="1" applyBorder="1" applyAlignment="1">
      <alignment vertical="center"/>
    </xf>
    <xf numFmtId="164" fontId="10" fillId="0" borderId="20" xfId="0" applyNumberFormat="1" applyFont="1" applyBorder="1" applyAlignment="1">
      <alignment/>
    </xf>
    <xf numFmtId="0" fontId="11" fillId="0" borderId="21" xfId="0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1" fontId="11" fillId="0" borderId="21" xfId="0" applyNumberFormat="1" applyFont="1" applyFill="1" applyBorder="1" applyAlignment="1">
      <alignment/>
    </xf>
    <xf numFmtId="164" fontId="51" fillId="0" borderId="18" xfId="0" applyNumberFormat="1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19" xfId="0" applyFont="1" applyBorder="1" applyAlignment="1">
      <alignment/>
    </xf>
    <xf numFmtId="164" fontId="51" fillId="0" borderId="20" xfId="0" applyNumberFormat="1" applyFont="1" applyFill="1" applyBorder="1" applyAlignment="1">
      <alignment/>
    </xf>
    <xf numFmtId="0" fontId="52" fillId="0" borderId="21" xfId="0" applyFont="1" applyFill="1" applyBorder="1" applyAlignment="1">
      <alignment/>
    </xf>
    <xf numFmtId="164" fontId="51" fillId="0" borderId="18" xfId="0" applyNumberFormat="1" applyFont="1" applyFill="1" applyBorder="1" applyAlignment="1">
      <alignment/>
    </xf>
    <xf numFmtId="0" fontId="52" fillId="0" borderId="19" xfId="0" applyFont="1" applyFill="1" applyBorder="1" applyAlignment="1">
      <alignment/>
    </xf>
    <xf numFmtId="1" fontId="53" fillId="0" borderId="19" xfId="0" applyNumberFormat="1" applyFont="1" applyFill="1" applyBorder="1" applyAlignment="1">
      <alignment vertical="center"/>
    </xf>
    <xf numFmtId="164" fontId="51" fillId="0" borderId="20" xfId="0" applyNumberFormat="1" applyFont="1" applyBorder="1" applyAlignment="1">
      <alignment/>
    </xf>
    <xf numFmtId="164" fontId="10" fillId="0" borderId="22" xfId="0" applyNumberFormat="1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3" fillId="33" borderId="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164" fontId="51" fillId="0" borderId="27" xfId="0" applyNumberFormat="1" applyFont="1" applyBorder="1" applyAlignment="1">
      <alignment/>
    </xf>
    <xf numFmtId="0" fontId="52" fillId="0" borderId="28" xfId="0" applyFont="1" applyBorder="1" applyAlignment="1">
      <alignment/>
    </xf>
    <xf numFmtId="164" fontId="10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164" fontId="51" fillId="0" borderId="29" xfId="0" applyNumberFormat="1" applyFont="1" applyFill="1" applyBorder="1" applyAlignment="1">
      <alignment/>
    </xf>
    <xf numFmtId="0" fontId="52" fillId="0" borderId="30" xfId="0" applyFont="1" applyFill="1" applyBorder="1" applyAlignment="1">
      <alignment/>
    </xf>
    <xf numFmtId="164" fontId="10" fillId="0" borderId="27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164" fontId="51" fillId="0" borderId="27" xfId="0" applyNumberFormat="1" applyFont="1" applyFill="1" applyBorder="1" applyAlignment="1">
      <alignment/>
    </xf>
    <xf numFmtId="1" fontId="53" fillId="0" borderId="28" xfId="0" applyNumberFormat="1" applyFont="1" applyFill="1" applyBorder="1" applyAlignment="1">
      <alignment vertical="center"/>
    </xf>
    <xf numFmtId="164" fontId="51" fillId="0" borderId="31" xfId="0" applyNumberFormat="1" applyFont="1" applyFill="1" applyBorder="1" applyAlignment="1">
      <alignment/>
    </xf>
    <xf numFmtId="1" fontId="52" fillId="0" borderId="32" xfId="0" applyNumberFormat="1" applyFont="1" applyFill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2" xfId="0" applyFont="1" applyBorder="1" applyAlignment="1">
      <alignment/>
    </xf>
    <xf numFmtId="164" fontId="51" fillId="0" borderId="43" xfId="0" applyNumberFormat="1" applyFont="1" applyBorder="1" applyAlignment="1">
      <alignment/>
    </xf>
    <xf numFmtId="0" fontId="52" fillId="0" borderId="44" xfId="0" applyFont="1" applyBorder="1" applyAlignment="1">
      <alignment/>
    </xf>
    <xf numFmtId="164" fontId="10" fillId="0" borderId="45" xfId="0" applyNumberFormat="1" applyFont="1" applyBorder="1" applyAlignment="1">
      <alignment/>
    </xf>
    <xf numFmtId="0" fontId="11" fillId="0" borderId="46" xfId="0" applyFont="1" applyBorder="1" applyAlignment="1">
      <alignment/>
    </xf>
    <xf numFmtId="164" fontId="51" fillId="0" borderId="45" xfId="0" applyNumberFormat="1" applyFont="1" applyFill="1" applyBorder="1" applyAlignment="1">
      <alignment/>
    </xf>
    <xf numFmtId="0" fontId="52" fillId="0" borderId="46" xfId="0" applyFont="1" applyFill="1" applyBorder="1" applyAlignment="1">
      <alignment/>
    </xf>
    <xf numFmtId="164" fontId="51" fillId="0" borderId="43" xfId="0" applyNumberFormat="1" applyFont="1" applyFill="1" applyBorder="1" applyAlignment="1">
      <alignment/>
    </xf>
    <xf numFmtId="0" fontId="52" fillId="0" borderId="44" xfId="0" applyFont="1" applyFill="1" applyBorder="1" applyAlignment="1">
      <alignment/>
    </xf>
    <xf numFmtId="164" fontId="10" fillId="0" borderId="45" xfId="0" applyNumberFormat="1" applyFont="1" applyFill="1" applyBorder="1" applyAlignment="1">
      <alignment/>
    </xf>
    <xf numFmtId="0" fontId="11" fillId="0" borderId="46" xfId="0" applyFont="1" applyFill="1" applyBorder="1" applyAlignment="1">
      <alignment/>
    </xf>
    <xf numFmtId="1" fontId="53" fillId="0" borderId="44" xfId="0" applyNumberFormat="1" applyFont="1" applyFill="1" applyBorder="1" applyAlignment="1">
      <alignment vertical="center"/>
    </xf>
    <xf numFmtId="1" fontId="52" fillId="0" borderId="46" xfId="0" applyNumberFormat="1" applyFont="1" applyFill="1" applyBorder="1" applyAlignment="1">
      <alignment/>
    </xf>
    <xf numFmtId="0" fontId="5" fillId="0" borderId="34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2.8515625" style="29" customWidth="1"/>
    <col min="2" max="2" width="15.140625" style="1" bestFit="1" customWidth="1"/>
    <col min="3" max="3" width="19.28125" style="1" bestFit="1" customWidth="1"/>
    <col min="4" max="4" width="11.00390625" style="1" bestFit="1" customWidth="1"/>
    <col min="5" max="5" width="8.00390625" style="1" customWidth="1"/>
    <col min="6" max="6" width="5.7109375" style="2" customWidth="1"/>
    <col min="7" max="7" width="7.8515625" style="1" customWidth="1"/>
    <col min="8" max="8" width="5.7109375" style="2" customWidth="1"/>
    <col min="9" max="9" width="8.00390625" style="1" customWidth="1"/>
    <col min="10" max="10" width="5.7109375" style="2" customWidth="1"/>
    <col min="11" max="11" width="7.8515625" style="1" customWidth="1"/>
    <col min="12" max="12" width="5.7109375" style="2" customWidth="1"/>
    <col min="13" max="13" width="7.8515625" style="2" customWidth="1"/>
    <col min="14" max="14" width="5.7109375" style="2" customWidth="1"/>
    <col min="15" max="15" width="7.8515625" style="2" customWidth="1"/>
    <col min="16" max="16" width="5.7109375" style="2" customWidth="1"/>
    <col min="17" max="17" width="8.8515625" style="1" customWidth="1"/>
    <col min="18" max="18" width="5.7109375" style="2" customWidth="1"/>
    <col min="19" max="19" width="7.8515625" style="1" customWidth="1"/>
    <col min="20" max="20" width="5.7109375" style="1" customWidth="1"/>
    <col min="21" max="21" width="7.8515625" style="1" customWidth="1"/>
    <col min="22" max="22" width="5.7109375" style="1" customWidth="1"/>
    <col min="23" max="23" width="7.7109375" style="2" customWidth="1"/>
    <col min="24" max="24" width="5.7109375" style="2" customWidth="1"/>
    <col min="25" max="25" width="7.8515625" style="1" customWidth="1"/>
    <col min="26" max="26" width="5.7109375" style="1" customWidth="1"/>
    <col min="27" max="27" width="9.140625" style="3" customWidth="1"/>
    <col min="28" max="28" width="6.7109375" style="2" bestFit="1" customWidth="1"/>
    <col min="29" max="16384" width="9.140625" style="29" customWidth="1"/>
  </cols>
  <sheetData>
    <row r="1" spans="1:28" ht="12.75" customHeight="1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s="4" customFormat="1" ht="2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2:28" ht="12.75">
      <c r="B4" s="5"/>
      <c r="C4" s="5"/>
      <c r="D4" s="5"/>
      <c r="E4" s="5"/>
      <c r="F4" s="6"/>
      <c r="G4" s="5"/>
      <c r="H4" s="6"/>
      <c r="I4" s="5"/>
      <c r="J4" s="6"/>
      <c r="K4" s="5"/>
      <c r="L4" s="6"/>
      <c r="M4" s="6"/>
      <c r="N4" s="6"/>
      <c r="O4" s="6"/>
      <c r="P4" s="6"/>
      <c r="Q4" s="5"/>
      <c r="R4" s="6"/>
      <c r="S4" s="5"/>
      <c r="T4" s="5"/>
      <c r="U4" s="5"/>
      <c r="V4" s="5"/>
      <c r="W4" s="6"/>
      <c r="X4" s="6"/>
      <c r="Y4" s="5"/>
      <c r="Z4" s="5"/>
      <c r="AA4" s="7"/>
      <c r="AB4" s="8"/>
    </row>
    <row r="5" spans="1:28" ht="15.7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2:28" ht="13.5" thickBot="1">
      <c r="B6" s="5"/>
      <c r="C6" s="5"/>
      <c r="D6" s="5"/>
      <c r="E6" s="5"/>
      <c r="F6" s="6"/>
      <c r="G6" s="5"/>
      <c r="H6" s="6"/>
      <c r="I6" s="5"/>
      <c r="J6" s="6"/>
      <c r="K6" s="5"/>
      <c r="L6" s="6"/>
      <c r="M6" s="6"/>
      <c r="N6" s="6"/>
      <c r="O6" s="6"/>
      <c r="P6" s="6"/>
      <c r="Q6" s="5"/>
      <c r="R6" s="6"/>
      <c r="S6" s="5"/>
      <c r="T6" s="5"/>
      <c r="U6" s="5"/>
      <c r="V6" s="5"/>
      <c r="W6" s="6"/>
      <c r="X6" s="6"/>
      <c r="Y6" s="5"/>
      <c r="Z6" s="5"/>
      <c r="AA6" s="7"/>
      <c r="AB6" s="8"/>
    </row>
    <row r="7" spans="1:28" s="14" customFormat="1" ht="18" customHeight="1">
      <c r="A7" s="9"/>
      <c r="B7" s="10"/>
      <c r="C7" s="11"/>
      <c r="D7" s="28"/>
      <c r="E7" s="42" t="s">
        <v>0</v>
      </c>
      <c r="F7" s="42"/>
      <c r="G7" s="42" t="s">
        <v>1</v>
      </c>
      <c r="H7" s="42"/>
      <c r="I7" s="42" t="s">
        <v>6</v>
      </c>
      <c r="J7" s="42"/>
      <c r="K7" s="42" t="s">
        <v>4</v>
      </c>
      <c r="L7" s="42"/>
      <c r="M7" s="42" t="s">
        <v>27</v>
      </c>
      <c r="N7" s="42"/>
      <c r="O7" s="42" t="s">
        <v>17</v>
      </c>
      <c r="P7" s="42"/>
      <c r="Q7" s="43" t="s">
        <v>5</v>
      </c>
      <c r="R7" s="44"/>
      <c r="S7" s="43" t="s">
        <v>2</v>
      </c>
      <c r="T7" s="44"/>
      <c r="U7" s="42" t="s">
        <v>28</v>
      </c>
      <c r="V7" s="42"/>
      <c r="W7" s="42" t="s">
        <v>3</v>
      </c>
      <c r="X7" s="42"/>
      <c r="Y7" s="42" t="s">
        <v>18</v>
      </c>
      <c r="Z7" s="42"/>
      <c r="AA7" s="12" t="s">
        <v>7</v>
      </c>
      <c r="AB7" s="13" t="s">
        <v>8</v>
      </c>
    </row>
    <row r="8" spans="1:28" s="14" customFormat="1" ht="14.25" thickBot="1">
      <c r="A8" s="85"/>
      <c r="B8" s="86" t="s">
        <v>9</v>
      </c>
      <c r="C8" s="62" t="s">
        <v>10</v>
      </c>
      <c r="D8" s="63" t="s">
        <v>15</v>
      </c>
      <c r="E8" s="64" t="s">
        <v>11</v>
      </c>
      <c r="F8" s="65" t="s">
        <v>12</v>
      </c>
      <c r="G8" s="66" t="s">
        <v>11</v>
      </c>
      <c r="H8" s="67" t="s">
        <v>12</v>
      </c>
      <c r="I8" s="64" t="s">
        <v>11</v>
      </c>
      <c r="J8" s="65" t="s">
        <v>12</v>
      </c>
      <c r="K8" s="64" t="s">
        <v>11</v>
      </c>
      <c r="L8" s="65" t="s">
        <v>12</v>
      </c>
      <c r="M8" s="66" t="s">
        <v>11</v>
      </c>
      <c r="N8" s="67" t="s">
        <v>12</v>
      </c>
      <c r="O8" s="68" t="s">
        <v>11</v>
      </c>
      <c r="P8" s="69" t="s">
        <v>12</v>
      </c>
      <c r="Q8" s="64" t="s">
        <v>11</v>
      </c>
      <c r="R8" s="65" t="s">
        <v>12</v>
      </c>
      <c r="S8" s="68" t="s">
        <v>11</v>
      </c>
      <c r="T8" s="69" t="s">
        <v>12</v>
      </c>
      <c r="U8" s="68" t="s">
        <v>11</v>
      </c>
      <c r="V8" s="69" t="s">
        <v>12</v>
      </c>
      <c r="W8" s="68" t="s">
        <v>11</v>
      </c>
      <c r="X8" s="70" t="s">
        <v>12</v>
      </c>
      <c r="Y8" s="68" t="s">
        <v>11</v>
      </c>
      <c r="Z8" s="69" t="s">
        <v>12</v>
      </c>
      <c r="AA8" s="68" t="s">
        <v>13</v>
      </c>
      <c r="AB8" s="69" t="s">
        <v>13</v>
      </c>
    </row>
    <row r="9" spans="1:28" s="14" customFormat="1" ht="15" customHeight="1">
      <c r="A9" s="72">
        <v>1</v>
      </c>
      <c r="B9" s="88" t="s">
        <v>29</v>
      </c>
      <c r="C9" s="71" t="s">
        <v>30</v>
      </c>
      <c r="D9" s="72" t="s">
        <v>16</v>
      </c>
      <c r="E9" s="73"/>
      <c r="F9" s="74"/>
      <c r="G9" s="75">
        <v>0.0012991898148148149</v>
      </c>
      <c r="H9" s="76">
        <v>25</v>
      </c>
      <c r="I9" s="73">
        <v>0.0013984953703703703</v>
      </c>
      <c r="J9" s="74">
        <v>25</v>
      </c>
      <c r="K9" s="77">
        <v>0.001279976851851852</v>
      </c>
      <c r="L9" s="78">
        <v>25</v>
      </c>
      <c r="M9" s="79">
        <v>0.001318287037037037</v>
      </c>
      <c r="N9" s="80">
        <v>25</v>
      </c>
      <c r="O9" s="81">
        <v>0.0012766203703703705</v>
      </c>
      <c r="P9" s="82">
        <v>25</v>
      </c>
      <c r="Q9" s="79"/>
      <c r="R9" s="80"/>
      <c r="S9" s="81">
        <v>0.0016193287037037038</v>
      </c>
      <c r="T9" s="82">
        <v>25</v>
      </c>
      <c r="U9" s="77">
        <v>0.001195023148148148</v>
      </c>
      <c r="V9" s="78">
        <v>22</v>
      </c>
      <c r="W9" s="79">
        <v>0.0014590277777777778</v>
      </c>
      <c r="X9" s="83">
        <v>25</v>
      </c>
      <c r="Y9" s="77">
        <v>0.0014230324074074076</v>
      </c>
      <c r="Z9" s="78">
        <v>25</v>
      </c>
      <c r="AA9" s="77">
        <f>SUM(E9,G9,I9,K9,M9,O9,Q9,S9,U9,W9,Y9)</f>
        <v>0.012268981481481481</v>
      </c>
      <c r="AB9" s="84">
        <f>SUM(F9,H9,J9,L9,N9,P9,R9,T9,V9,X9,Z9)</f>
        <v>222</v>
      </c>
    </row>
    <row r="10" spans="1:28" s="14" customFormat="1" ht="15" customHeight="1">
      <c r="A10" s="47">
        <v>2</v>
      </c>
      <c r="B10" s="87" t="s">
        <v>23</v>
      </c>
      <c r="C10" s="47" t="s">
        <v>22</v>
      </c>
      <c r="D10" s="47" t="s">
        <v>16</v>
      </c>
      <c r="E10" s="48">
        <v>0.001413310185185185</v>
      </c>
      <c r="F10" s="49">
        <v>22</v>
      </c>
      <c r="G10" s="50">
        <v>0.001208449074074074</v>
      </c>
      <c r="H10" s="51">
        <v>22</v>
      </c>
      <c r="I10" s="48">
        <v>0.0014027777777777777</v>
      </c>
      <c r="J10" s="49">
        <v>22</v>
      </c>
      <c r="K10" s="52">
        <v>0.0012637731481481482</v>
      </c>
      <c r="L10" s="53">
        <v>22</v>
      </c>
      <c r="M10" s="54">
        <v>0.0012118055555555556</v>
      </c>
      <c r="N10" s="55">
        <v>22</v>
      </c>
      <c r="O10" s="56">
        <v>0.0012851851851851852</v>
      </c>
      <c r="P10" s="57">
        <v>20</v>
      </c>
      <c r="Q10" s="54"/>
      <c r="R10" s="55"/>
      <c r="S10" s="56">
        <v>0.0018163194444444444</v>
      </c>
      <c r="T10" s="57">
        <v>22</v>
      </c>
      <c r="U10" s="52">
        <v>0.001104050925925926</v>
      </c>
      <c r="V10" s="53">
        <v>25</v>
      </c>
      <c r="W10" s="58">
        <v>0.001440625</v>
      </c>
      <c r="X10" s="59">
        <v>22</v>
      </c>
      <c r="Y10" s="52">
        <v>0.0013078703703703705</v>
      </c>
      <c r="Z10" s="53">
        <v>22</v>
      </c>
      <c r="AA10" s="60">
        <f>SUM(E10,G10,I10,K10,M10,O10,Q10,S10,U10,W10,Y10)</f>
        <v>0.013454166666666668</v>
      </c>
      <c r="AB10" s="61">
        <f>SUM(F10,H10,J10,L10,N10,P10,R10,T10,V10,X10,Z10)</f>
        <v>221</v>
      </c>
    </row>
    <row r="11" spans="1:28" s="14" customFormat="1" ht="15" customHeight="1">
      <c r="A11" s="15">
        <v>3</v>
      </c>
      <c r="B11" s="26" t="s">
        <v>24</v>
      </c>
      <c r="C11" s="27" t="s">
        <v>25</v>
      </c>
      <c r="D11" s="27" t="s">
        <v>0</v>
      </c>
      <c r="E11" s="31">
        <v>0.001292013888888889</v>
      </c>
      <c r="F11" s="33">
        <v>25</v>
      </c>
      <c r="G11" s="24">
        <v>0.0013863425925925927</v>
      </c>
      <c r="H11" s="25">
        <v>20</v>
      </c>
      <c r="I11" s="17"/>
      <c r="J11" s="18"/>
      <c r="K11" s="19"/>
      <c r="L11" s="20"/>
      <c r="M11" s="21">
        <v>0.0014490740740740742</v>
      </c>
      <c r="N11" s="22">
        <v>20</v>
      </c>
      <c r="O11" s="19">
        <v>0.0013113425925925925</v>
      </c>
      <c r="P11" s="20">
        <v>22</v>
      </c>
      <c r="Q11" s="21"/>
      <c r="R11" s="22"/>
      <c r="S11" s="19">
        <v>0.0017834490740740738</v>
      </c>
      <c r="T11" s="20">
        <v>20</v>
      </c>
      <c r="U11" s="19"/>
      <c r="V11" s="20"/>
      <c r="W11" s="21">
        <v>0.0018026620370370369</v>
      </c>
      <c r="X11" s="23">
        <v>18</v>
      </c>
      <c r="Y11" s="19">
        <v>0.0016942129629629631</v>
      </c>
      <c r="Z11" s="20">
        <v>20</v>
      </c>
      <c r="AA11" s="40">
        <f aca="true" t="shared" si="0" ref="AA11:AA16">SUM(E11,G11,I11,K11,M11,O11,Q11,S11,U11,W11,Y11)</f>
        <v>0.010719097222222222</v>
      </c>
      <c r="AB11" s="30">
        <f aca="true" t="shared" si="1" ref="AB11:AB16">SUM(F11,H11,J11,L11,N11,P11,R11,T11,V11,X11,Z11)</f>
        <v>145</v>
      </c>
    </row>
    <row r="12" spans="1:28" ht="15" customHeight="1">
      <c r="A12" s="41">
        <v>4</v>
      </c>
      <c r="B12" s="16" t="s">
        <v>37</v>
      </c>
      <c r="C12" s="15" t="s">
        <v>38</v>
      </c>
      <c r="D12" s="15" t="s">
        <v>28</v>
      </c>
      <c r="E12" s="31"/>
      <c r="F12" s="33"/>
      <c r="G12" s="24"/>
      <c r="H12" s="25"/>
      <c r="I12" s="17"/>
      <c r="J12" s="18"/>
      <c r="K12" s="19"/>
      <c r="L12" s="20"/>
      <c r="M12" s="21"/>
      <c r="N12" s="22"/>
      <c r="O12" s="19">
        <v>0.0016850694444444445</v>
      </c>
      <c r="P12" s="20">
        <v>18</v>
      </c>
      <c r="Q12" s="21">
        <v>0.0017932870370370368</v>
      </c>
      <c r="R12" s="22">
        <v>25</v>
      </c>
      <c r="S12" s="19">
        <v>0.0020218750000000002</v>
      </c>
      <c r="T12" s="20">
        <v>18</v>
      </c>
      <c r="U12" s="34"/>
      <c r="V12" s="35"/>
      <c r="W12" s="21">
        <v>0.0017407407407407408</v>
      </c>
      <c r="X12" s="23">
        <v>16</v>
      </c>
      <c r="Y12" s="19">
        <v>0.0017813657407407405</v>
      </c>
      <c r="Z12" s="20">
        <v>18</v>
      </c>
      <c r="AA12" s="40">
        <f t="shared" si="0"/>
        <v>0.009022337962962963</v>
      </c>
      <c r="AB12" s="30">
        <f t="shared" si="1"/>
        <v>95</v>
      </c>
    </row>
    <row r="13" spans="1:28" s="14" customFormat="1" ht="15" customHeight="1">
      <c r="A13" s="41">
        <v>5</v>
      </c>
      <c r="B13" s="26" t="s">
        <v>31</v>
      </c>
      <c r="C13" s="15" t="s">
        <v>34</v>
      </c>
      <c r="D13" s="27" t="s">
        <v>3</v>
      </c>
      <c r="E13" s="17"/>
      <c r="F13" s="18"/>
      <c r="G13" s="39"/>
      <c r="H13" s="32"/>
      <c r="I13" s="17">
        <v>0.0016913194444444447</v>
      </c>
      <c r="J13" s="18">
        <v>20</v>
      </c>
      <c r="K13" s="34">
        <v>0.0015234953703703704</v>
      </c>
      <c r="L13" s="35">
        <v>20</v>
      </c>
      <c r="M13" s="21"/>
      <c r="N13" s="22"/>
      <c r="O13" s="19"/>
      <c r="P13" s="20"/>
      <c r="Q13" s="21"/>
      <c r="R13" s="22"/>
      <c r="S13" s="19"/>
      <c r="T13" s="20"/>
      <c r="U13" s="19"/>
      <c r="V13" s="20"/>
      <c r="W13" s="21">
        <v>0.0017951388888888889</v>
      </c>
      <c r="X13" s="23">
        <v>17</v>
      </c>
      <c r="Y13" s="19"/>
      <c r="Z13" s="20"/>
      <c r="AA13" s="40">
        <f t="shared" si="0"/>
        <v>0.005009953703703704</v>
      </c>
      <c r="AB13" s="30">
        <f t="shared" si="1"/>
        <v>57</v>
      </c>
    </row>
    <row r="14" spans="1:28" s="14" customFormat="1" ht="15" customHeight="1">
      <c r="A14" s="41">
        <v>6</v>
      </c>
      <c r="B14" s="16" t="s">
        <v>32</v>
      </c>
      <c r="C14" s="15" t="s">
        <v>33</v>
      </c>
      <c r="D14" s="27" t="s">
        <v>3</v>
      </c>
      <c r="E14" s="17"/>
      <c r="F14" s="18"/>
      <c r="G14" s="24"/>
      <c r="H14" s="25"/>
      <c r="I14" s="17">
        <v>0.0016065972222222222</v>
      </c>
      <c r="J14" s="18">
        <v>18</v>
      </c>
      <c r="K14" s="19">
        <v>0.0012841435185185184</v>
      </c>
      <c r="L14" s="20">
        <v>18</v>
      </c>
      <c r="M14" s="21"/>
      <c r="N14" s="22"/>
      <c r="O14" s="19"/>
      <c r="P14" s="20"/>
      <c r="Q14" s="21"/>
      <c r="R14" s="22"/>
      <c r="S14" s="19"/>
      <c r="T14" s="20"/>
      <c r="U14" s="19"/>
      <c r="V14" s="20"/>
      <c r="W14" s="36">
        <v>0.0014706018518518516</v>
      </c>
      <c r="X14" s="38">
        <v>20</v>
      </c>
      <c r="Y14" s="19"/>
      <c r="Z14" s="20"/>
      <c r="AA14" s="40">
        <f t="shared" si="0"/>
        <v>0.004361342592592592</v>
      </c>
      <c r="AB14" s="30">
        <f t="shared" si="1"/>
        <v>56</v>
      </c>
    </row>
    <row r="15" spans="1:28" s="14" customFormat="1" ht="15" customHeight="1">
      <c r="A15" s="41">
        <v>7</v>
      </c>
      <c r="B15" s="16" t="s">
        <v>21</v>
      </c>
      <c r="C15" s="15" t="s">
        <v>20</v>
      </c>
      <c r="D15" s="15" t="s">
        <v>16</v>
      </c>
      <c r="E15" s="17">
        <v>0.0016778935185185187</v>
      </c>
      <c r="F15" s="18">
        <v>20</v>
      </c>
      <c r="G15" s="24"/>
      <c r="H15" s="25"/>
      <c r="I15" s="17"/>
      <c r="J15" s="18"/>
      <c r="K15" s="19"/>
      <c r="L15" s="20"/>
      <c r="M15" s="21"/>
      <c r="N15" s="22"/>
      <c r="O15" s="19"/>
      <c r="P15" s="20"/>
      <c r="Q15" s="21"/>
      <c r="R15" s="22"/>
      <c r="S15" s="19"/>
      <c r="T15" s="20"/>
      <c r="U15" s="19"/>
      <c r="V15" s="20"/>
      <c r="W15" s="21"/>
      <c r="X15" s="23"/>
      <c r="Y15" s="19"/>
      <c r="Z15" s="20"/>
      <c r="AA15" s="40">
        <f t="shared" si="0"/>
        <v>0.0016778935185185187</v>
      </c>
      <c r="AB15" s="30">
        <f t="shared" si="1"/>
        <v>20</v>
      </c>
    </row>
    <row r="16" spans="1:28" s="14" customFormat="1" ht="15" customHeight="1">
      <c r="A16" s="15" t="s">
        <v>14</v>
      </c>
      <c r="B16" s="16" t="s">
        <v>35</v>
      </c>
      <c r="C16" s="15" t="s">
        <v>36</v>
      </c>
      <c r="D16" s="15" t="s">
        <v>2</v>
      </c>
      <c r="E16" s="17"/>
      <c r="F16" s="18"/>
      <c r="G16" s="19"/>
      <c r="H16" s="20"/>
      <c r="I16" s="17"/>
      <c r="J16" s="18"/>
      <c r="K16" s="19"/>
      <c r="L16" s="20"/>
      <c r="M16" s="21">
        <v>0.0017511574074074072</v>
      </c>
      <c r="N16" s="22">
        <v>18</v>
      </c>
      <c r="O16" s="19"/>
      <c r="P16" s="20"/>
      <c r="Q16" s="36"/>
      <c r="R16" s="37"/>
      <c r="S16" s="19"/>
      <c r="T16" s="20"/>
      <c r="U16" s="19"/>
      <c r="V16" s="20"/>
      <c r="W16" s="21"/>
      <c r="X16" s="23"/>
      <c r="Y16" s="19"/>
      <c r="Z16" s="20"/>
      <c r="AA16" s="40">
        <f t="shared" si="0"/>
        <v>0.0017511574074074072</v>
      </c>
      <c r="AB16" s="30">
        <f t="shared" si="1"/>
        <v>18</v>
      </c>
    </row>
  </sheetData>
  <sheetProtection selectLockedCells="1" selectUnlockedCells="1"/>
  <mergeCells count="13">
    <mergeCell ref="A1:AB3"/>
    <mergeCell ref="A5:AB5"/>
    <mergeCell ref="E7:F7"/>
    <mergeCell ref="G7:H7"/>
    <mergeCell ref="I7:J7"/>
    <mergeCell ref="K7:L7"/>
    <mergeCell ref="U7:V7"/>
    <mergeCell ref="Y7:Z7"/>
    <mergeCell ref="M7:N7"/>
    <mergeCell ref="O7:P7"/>
    <mergeCell ref="Q7:R7"/>
    <mergeCell ref="S7:T7"/>
    <mergeCell ref="W7:X7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KZS</cp:lastModifiedBy>
  <dcterms:created xsi:type="dcterms:W3CDTF">2014-12-16T15:06:08Z</dcterms:created>
  <dcterms:modified xsi:type="dcterms:W3CDTF">2017-11-12T11:33:18Z</dcterms:modified>
  <cp:category/>
  <cp:version/>
  <cp:contentType/>
  <cp:contentStatus/>
</cp:coreProperties>
</file>